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3"/>
  </bookViews>
  <sheets>
    <sheet name="解答レポート 1" sheetId="4" r:id="rId1"/>
    <sheet name="感度レポート 1" sheetId="5" r:id="rId2"/>
    <sheet name="条件レポート 1" sheetId="6" r:id="rId3"/>
    <sheet name="Sheet1" sheetId="1" r:id="rId4"/>
    <sheet name="Sheet2" sheetId="2" r:id="rId5"/>
    <sheet name="Sheet3" sheetId="3" r:id="rId6"/>
  </sheets>
  <definedNames>
    <definedName name="solver_adj" localSheetId="3" hidden="1">Sheet1!$B$2:$C$2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Sheet1!$B$9:$B$11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Sheet1!$B$8</definedName>
    <definedName name="solver_pre" localSheetId="3" hidden="1">0.000001</definedName>
    <definedName name="solver_rel1" localSheetId="3" hidden="1">3</definedName>
    <definedName name="solver_rhs1" localSheetId="3" hidden="1">Sheet1!$D$9:$D$11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B11" i="1"/>
  <c r="B10"/>
  <c r="B9"/>
  <c r="B8"/>
</calcChain>
</file>

<file path=xl/sharedStrings.xml><?xml version="1.0" encoding="utf-8"?>
<sst xmlns="http://schemas.openxmlformats.org/spreadsheetml/2006/main" count="115" uniqueCount="54">
  <si>
    <t>x1</t>
  </si>
  <si>
    <t>x1</t>
    <phoneticPr fontId="1"/>
  </si>
  <si>
    <t>x2</t>
  </si>
  <si>
    <t>x2</t>
    <phoneticPr fontId="1"/>
  </si>
  <si>
    <t>z</t>
    <phoneticPr fontId="1"/>
  </si>
  <si>
    <t>金属1</t>
    <rPh sb="0" eb="2">
      <t>キンゾク</t>
    </rPh>
    <phoneticPr fontId="1"/>
  </si>
  <si>
    <t>金属3</t>
    <phoneticPr fontId="1"/>
  </si>
  <si>
    <t>金属2</t>
    <phoneticPr fontId="1"/>
  </si>
  <si>
    <t>&gt;=</t>
    <phoneticPr fontId="1"/>
  </si>
  <si>
    <t>Microsoft Excel 12.0 解答レポート</t>
  </si>
  <si>
    <t>ワークシート名: [exercise2-1.xlsx]Sheet1</t>
  </si>
  <si>
    <t>レポート作成日: 2013/01/26 16:02:09</t>
  </si>
  <si>
    <t>目的セル (最小値)</t>
  </si>
  <si>
    <t>セル</t>
  </si>
  <si>
    <t>名前</t>
  </si>
  <si>
    <t>計算前の値</t>
  </si>
  <si>
    <t>セルの値</t>
  </si>
  <si>
    <t>変化させるセル</t>
  </si>
  <si>
    <t>制約条件</t>
  </si>
  <si>
    <t>ステータス</t>
  </si>
  <si>
    <t>条件との差</t>
  </si>
  <si>
    <t>$B$8</t>
  </si>
  <si>
    <t>z x1</t>
  </si>
  <si>
    <t>$B$2</t>
  </si>
  <si>
    <t>$C$2</t>
  </si>
  <si>
    <t>$B$9</t>
  </si>
  <si>
    <t>金属1 x1</t>
  </si>
  <si>
    <t>$B$9&gt;=$D$9</t>
  </si>
  <si>
    <t>満たす</t>
  </si>
  <si>
    <t>$B$10</t>
  </si>
  <si>
    <t>金属2 x1</t>
  </si>
  <si>
    <t>$B$10&gt;=$D$10</t>
  </si>
  <si>
    <t>部分的に満たす</t>
  </si>
  <si>
    <t>$B$11</t>
  </si>
  <si>
    <t>金属3 x1</t>
  </si>
  <si>
    <t>$B$11&gt;=$D$11</t>
  </si>
  <si>
    <t>Microsoft Excel 12.0 感度レポート</t>
  </si>
  <si>
    <t>計算</t>
  </si>
  <si>
    <t>値</t>
  </si>
  <si>
    <t>限界</t>
  </si>
  <si>
    <t>コスト</t>
  </si>
  <si>
    <t>目的セル</t>
  </si>
  <si>
    <t>係数</t>
  </si>
  <si>
    <t>許容範囲内</t>
  </si>
  <si>
    <t>増加</t>
  </si>
  <si>
    <t>減少</t>
  </si>
  <si>
    <t>潜在</t>
  </si>
  <si>
    <t>価格</t>
  </si>
  <si>
    <t>右辺</t>
  </si>
  <si>
    <t>Microsoft Excel 12.0 条件レポート</t>
  </si>
  <si>
    <t>ワークシート名: [exercise2-1.xlsx]条件レポート 1</t>
  </si>
  <si>
    <t>下</t>
  </si>
  <si>
    <t>条件</t>
  </si>
  <si>
    <t>上</t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</si>
</sst>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18"/>
      <name val="ＭＳ Ｐゴシック"/>
      <family val="2"/>
      <charset val="128"/>
      <scheme val="minor"/>
    </font>
    <font>
      <b/>
      <sz val="11"/>
      <color indexed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/>
  </sheetViews>
  <sheetFormatPr defaultRowHeight="13.5"/>
  <cols>
    <col min="1" max="1" width="2.125" customWidth="1"/>
    <col min="2" max="2" width="6.75" bestFit="1" customWidth="1"/>
    <col min="3" max="3" width="8.75" bestFit="1" customWidth="1"/>
    <col min="4" max="4" width="11.875" bestFit="1" customWidth="1"/>
    <col min="5" max="5" width="14.375" bestFit="1" customWidth="1"/>
    <col min="6" max="6" width="14.75" bestFit="1" customWidth="1"/>
    <col min="7" max="7" width="11.375" bestFit="1" customWidth="1"/>
  </cols>
  <sheetData>
    <row r="1" spans="1:5">
      <c r="A1" s="1" t="s">
        <v>9</v>
      </c>
    </row>
    <row r="2" spans="1:5">
      <c r="A2" s="1" t="s">
        <v>10</v>
      </c>
    </row>
    <row r="3" spans="1:5">
      <c r="A3" s="1" t="s">
        <v>11</v>
      </c>
    </row>
    <row r="6" spans="1:5" ht="14.25" thickBot="1">
      <c r="A6" t="s">
        <v>12</v>
      </c>
    </row>
    <row r="7" spans="1:5" ht="14.2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1:5" ht="14.25" thickBot="1">
      <c r="B8" s="2" t="s">
        <v>21</v>
      </c>
      <c r="C8" s="2" t="s">
        <v>22</v>
      </c>
      <c r="D8" s="5">
        <v>0</v>
      </c>
      <c r="E8" s="5">
        <v>40000</v>
      </c>
    </row>
    <row r="11" spans="1:5" ht="14.25" thickBot="1">
      <c r="A11" t="s">
        <v>17</v>
      </c>
    </row>
    <row r="12" spans="1:5" ht="14.2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1:5">
      <c r="B13" s="4" t="s">
        <v>23</v>
      </c>
      <c r="C13" s="4" t="s">
        <v>0</v>
      </c>
      <c r="D13" s="6">
        <v>0</v>
      </c>
      <c r="E13" s="6">
        <v>20</v>
      </c>
    </row>
    <row r="14" spans="1:5" ht="14.25" thickBot="1">
      <c r="B14" s="2" t="s">
        <v>24</v>
      </c>
      <c r="C14" s="2" t="s">
        <v>2</v>
      </c>
      <c r="D14" s="5">
        <v>0</v>
      </c>
      <c r="E14" s="5">
        <v>44</v>
      </c>
    </row>
    <row r="17" spans="1:7" ht="14.25" thickBot="1">
      <c r="A17" t="s">
        <v>18</v>
      </c>
    </row>
    <row r="18" spans="1:7" ht="14.25" thickBot="1">
      <c r="B18" s="3" t="s">
        <v>13</v>
      </c>
      <c r="C18" s="3" t="s">
        <v>14</v>
      </c>
      <c r="D18" s="3" t="s">
        <v>16</v>
      </c>
      <c r="E18" s="3" t="s">
        <v>18</v>
      </c>
      <c r="F18" s="3" t="s">
        <v>19</v>
      </c>
      <c r="G18" s="3" t="s">
        <v>20</v>
      </c>
    </row>
    <row r="19" spans="1:7">
      <c r="B19" s="4" t="s">
        <v>25</v>
      </c>
      <c r="C19" s="4" t="s">
        <v>26</v>
      </c>
      <c r="D19" s="6">
        <v>240</v>
      </c>
      <c r="E19" s="4" t="s">
        <v>27</v>
      </c>
      <c r="F19" s="4" t="s">
        <v>28</v>
      </c>
      <c r="G19" s="6">
        <v>0</v>
      </c>
    </row>
    <row r="20" spans="1:7">
      <c r="B20" s="4" t="s">
        <v>29</v>
      </c>
      <c r="C20" s="4" t="s">
        <v>30</v>
      </c>
      <c r="D20" s="6">
        <v>108</v>
      </c>
      <c r="E20" s="4" t="s">
        <v>31</v>
      </c>
      <c r="F20" s="4" t="s">
        <v>32</v>
      </c>
      <c r="G20" s="6">
        <v>18</v>
      </c>
    </row>
    <row r="21" spans="1:7" ht="14.25" thickBot="1">
      <c r="B21" s="2" t="s">
        <v>33</v>
      </c>
      <c r="C21" s="2" t="s">
        <v>34</v>
      </c>
      <c r="D21" s="5">
        <v>60</v>
      </c>
      <c r="E21" s="2" t="s">
        <v>35</v>
      </c>
      <c r="F21" s="2" t="s">
        <v>28</v>
      </c>
      <c r="G21" s="5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sqref="A1:A3"/>
    </sheetView>
  </sheetViews>
  <sheetFormatPr defaultRowHeight="13.5"/>
  <cols>
    <col min="1" max="1" width="2.125" customWidth="1"/>
    <col min="2" max="2" width="6.75" bestFit="1" customWidth="1"/>
    <col min="3" max="3" width="8.75" bestFit="1" customWidth="1"/>
    <col min="4" max="4" width="5.75" customWidth="1"/>
    <col min="5" max="5" width="12.75" bestFit="1" customWidth="1"/>
    <col min="6" max="6" width="9.75" bestFit="1" customWidth="1"/>
    <col min="7" max="8" width="11.875" bestFit="1" customWidth="1"/>
  </cols>
  <sheetData>
    <row r="1" spans="1:8">
      <c r="A1" s="1" t="s">
        <v>36</v>
      </c>
    </row>
    <row r="2" spans="1:8">
      <c r="A2" s="1" t="s">
        <v>10</v>
      </c>
    </row>
    <row r="3" spans="1:8">
      <c r="A3" s="1" t="s">
        <v>11</v>
      </c>
    </row>
    <row r="6" spans="1:8" ht="14.25" thickBot="1">
      <c r="A6" t="s">
        <v>17</v>
      </c>
    </row>
    <row r="7" spans="1:8">
      <c r="B7" s="7"/>
      <c r="C7" s="7"/>
      <c r="D7" s="7" t="s">
        <v>37</v>
      </c>
      <c r="E7" s="7" t="s">
        <v>39</v>
      </c>
      <c r="F7" s="7" t="s">
        <v>41</v>
      </c>
      <c r="G7" s="7" t="s">
        <v>43</v>
      </c>
      <c r="H7" s="7" t="s">
        <v>43</v>
      </c>
    </row>
    <row r="8" spans="1:8" ht="14.25" thickBot="1">
      <c r="B8" s="8" t="s">
        <v>13</v>
      </c>
      <c r="C8" s="8" t="s">
        <v>14</v>
      </c>
      <c r="D8" s="9" t="s">
        <v>38</v>
      </c>
      <c r="E8" s="9" t="s">
        <v>40</v>
      </c>
      <c r="F8" s="9" t="s">
        <v>42</v>
      </c>
      <c r="G8" s="9" t="s">
        <v>44</v>
      </c>
      <c r="H8" s="9" t="s">
        <v>45</v>
      </c>
    </row>
    <row r="9" spans="1:8">
      <c r="B9" s="4" t="s">
        <v>23</v>
      </c>
      <c r="C9" s="4" t="s">
        <v>0</v>
      </c>
      <c r="D9" s="6">
        <v>20</v>
      </c>
      <c r="E9" s="6">
        <v>0</v>
      </c>
      <c r="F9" s="4">
        <v>240</v>
      </c>
      <c r="G9" s="4">
        <v>1E+30</v>
      </c>
      <c r="H9" s="4">
        <v>80.000000000000028</v>
      </c>
    </row>
    <row r="10" spans="1:8" ht="14.25" thickBot="1">
      <c r="B10" s="2" t="s">
        <v>24</v>
      </c>
      <c r="C10" s="2" t="s">
        <v>2</v>
      </c>
      <c r="D10" s="5">
        <v>44</v>
      </c>
      <c r="E10" s="5">
        <v>0</v>
      </c>
      <c r="F10" s="2">
        <v>800</v>
      </c>
      <c r="G10" s="2">
        <v>400.00000000000023</v>
      </c>
      <c r="H10" s="2">
        <v>800</v>
      </c>
    </row>
    <row r="12" spans="1:8" ht="14.25" thickBot="1">
      <c r="A12" t="s">
        <v>18</v>
      </c>
    </row>
    <row r="13" spans="1:8">
      <c r="B13" s="7"/>
      <c r="C13" s="7"/>
      <c r="D13" s="7" t="s">
        <v>37</v>
      </c>
      <c r="E13" s="7" t="s">
        <v>46</v>
      </c>
      <c r="F13" s="7" t="s">
        <v>18</v>
      </c>
      <c r="G13" s="7" t="s">
        <v>43</v>
      </c>
      <c r="H13" s="7" t="s">
        <v>43</v>
      </c>
    </row>
    <row r="14" spans="1:8" ht="14.25" thickBot="1">
      <c r="B14" s="8" t="s">
        <v>13</v>
      </c>
      <c r="C14" s="8" t="s">
        <v>14</v>
      </c>
      <c r="D14" s="9" t="s">
        <v>38</v>
      </c>
      <c r="E14" s="9" t="s">
        <v>47</v>
      </c>
      <c r="F14" s="9" t="s">
        <v>48</v>
      </c>
      <c r="G14" s="9" t="s">
        <v>44</v>
      </c>
      <c r="H14" s="9" t="s">
        <v>45</v>
      </c>
    </row>
    <row r="15" spans="1:8">
      <c r="B15" s="4" t="s">
        <v>25</v>
      </c>
      <c r="C15" s="4" t="s">
        <v>26</v>
      </c>
      <c r="D15" s="6">
        <v>240</v>
      </c>
      <c r="E15" s="6">
        <v>160</v>
      </c>
      <c r="F15" s="4">
        <v>240</v>
      </c>
      <c r="G15" s="4">
        <v>1E+30</v>
      </c>
      <c r="H15" s="4">
        <v>45</v>
      </c>
    </row>
    <row r="16" spans="1:8">
      <c r="B16" s="4" t="s">
        <v>29</v>
      </c>
      <c r="C16" s="4" t="s">
        <v>30</v>
      </c>
      <c r="D16" s="6">
        <v>108</v>
      </c>
      <c r="E16" s="6">
        <v>0</v>
      </c>
      <c r="F16" s="4">
        <v>90</v>
      </c>
      <c r="G16" s="4">
        <v>18</v>
      </c>
      <c r="H16" s="4">
        <v>1E+30</v>
      </c>
    </row>
    <row r="17" spans="2:8" ht="14.25" thickBot="1">
      <c r="B17" s="2" t="s">
        <v>33</v>
      </c>
      <c r="C17" s="2" t="s">
        <v>34</v>
      </c>
      <c r="D17" s="5">
        <v>60</v>
      </c>
      <c r="E17" s="5">
        <v>26.666666666666675</v>
      </c>
      <c r="F17" s="2">
        <v>60</v>
      </c>
      <c r="G17" s="2">
        <v>660.00000000000011</v>
      </c>
      <c r="H17" s="2">
        <v>60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>
      <selection sqref="A1:A3"/>
    </sheetView>
  </sheetViews>
  <sheetFormatPr defaultRowHeight="13.5"/>
  <cols>
    <col min="1" max="1" width="2.125" customWidth="1"/>
    <col min="2" max="2" width="5.75" bestFit="1" customWidth="1"/>
    <col min="3" max="3" width="15.375" bestFit="1" customWidth="1"/>
    <col min="4" max="4" width="6.5" bestFit="1" customWidth="1"/>
    <col min="5" max="5" width="2.125" customWidth="1"/>
    <col min="6" max="6" width="5.75" customWidth="1"/>
    <col min="7" max="7" width="9.625" bestFit="1" customWidth="1"/>
    <col min="8" max="8" width="2.125" customWidth="1"/>
    <col min="9" max="9" width="5.875" bestFit="1" customWidth="1"/>
    <col min="10" max="10" width="9.625" bestFit="1" customWidth="1"/>
  </cols>
  <sheetData>
    <row r="1" spans="1:10">
      <c r="A1" s="1" t="s">
        <v>49</v>
      </c>
    </row>
    <row r="2" spans="1:10">
      <c r="A2" s="1" t="s">
        <v>50</v>
      </c>
    </row>
    <row r="3" spans="1:10">
      <c r="A3" s="1" t="s">
        <v>11</v>
      </c>
    </row>
    <row r="5" spans="1:10" ht="14.25" thickBot="1"/>
    <row r="6" spans="1:10">
      <c r="B6" s="7"/>
      <c r="C6" s="7" t="s">
        <v>41</v>
      </c>
      <c r="D6" s="7"/>
    </row>
    <row r="7" spans="1:10" ht="14.25" thickBot="1">
      <c r="B7" s="8" t="s">
        <v>13</v>
      </c>
      <c r="C7" s="9" t="s">
        <v>14</v>
      </c>
      <c r="D7" s="8" t="s">
        <v>38</v>
      </c>
    </row>
    <row r="8" spans="1:10" ht="14.25" thickBot="1">
      <c r="B8" s="2" t="s">
        <v>21</v>
      </c>
      <c r="C8" s="2" t="s">
        <v>22</v>
      </c>
      <c r="D8" s="5">
        <v>40000</v>
      </c>
    </row>
    <row r="10" spans="1:10" ht="14.25" thickBot="1"/>
    <row r="11" spans="1:10">
      <c r="B11" s="7"/>
      <c r="C11" s="7" t="s">
        <v>17</v>
      </c>
      <c r="D11" s="7"/>
      <c r="F11" s="7" t="s">
        <v>51</v>
      </c>
      <c r="G11" s="7" t="s">
        <v>41</v>
      </c>
      <c r="I11" s="7" t="s">
        <v>53</v>
      </c>
      <c r="J11" s="7" t="s">
        <v>41</v>
      </c>
    </row>
    <row r="12" spans="1:10" ht="14.25" thickBot="1">
      <c r="B12" s="8" t="s">
        <v>13</v>
      </c>
      <c r="C12" s="9" t="s">
        <v>14</v>
      </c>
      <c r="D12" s="8" t="s">
        <v>38</v>
      </c>
      <c r="F12" s="9" t="s">
        <v>52</v>
      </c>
      <c r="G12" s="9" t="s">
        <v>38</v>
      </c>
      <c r="I12" s="9" t="s">
        <v>52</v>
      </c>
      <c r="J12" s="9" t="s">
        <v>38</v>
      </c>
    </row>
    <row r="13" spans="1:10">
      <c r="B13" s="4" t="s">
        <v>23</v>
      </c>
      <c r="C13" s="4" t="s">
        <v>0</v>
      </c>
      <c r="D13" s="6">
        <v>20</v>
      </c>
      <c r="F13" s="6">
        <v>20</v>
      </c>
      <c r="G13" s="6">
        <v>40000</v>
      </c>
      <c r="I13" s="4" t="e">
        <v>#N/A</v>
      </c>
      <c r="J13" s="4" t="e">
        <v>#N/A</v>
      </c>
    </row>
    <row r="14" spans="1:10" ht="14.25" thickBot="1">
      <c r="B14" s="2" t="s">
        <v>24</v>
      </c>
      <c r="C14" s="2" t="s">
        <v>2</v>
      </c>
      <c r="D14" s="5">
        <v>44</v>
      </c>
      <c r="F14" s="5">
        <v>44</v>
      </c>
      <c r="G14" s="5">
        <v>40000</v>
      </c>
      <c r="I14" s="2" t="e">
        <v>#N/A</v>
      </c>
      <c r="J14" s="2" t="e">
        <v>#N/A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8" sqref="B8"/>
    </sheetView>
  </sheetViews>
  <sheetFormatPr defaultRowHeight="13.5"/>
  <sheetData>
    <row r="1" spans="1:4">
      <c r="B1" t="s">
        <v>1</v>
      </c>
      <c r="C1" t="s">
        <v>3</v>
      </c>
    </row>
    <row r="2" spans="1:4">
      <c r="B2">
        <v>20</v>
      </c>
      <c r="C2">
        <v>44</v>
      </c>
    </row>
    <row r="3" spans="1:4">
      <c r="A3" t="s">
        <v>4</v>
      </c>
      <c r="B3">
        <v>240</v>
      </c>
      <c r="C3">
        <v>800</v>
      </c>
    </row>
    <row r="4" spans="1:4">
      <c r="A4" t="s">
        <v>5</v>
      </c>
      <c r="B4">
        <v>1</v>
      </c>
      <c r="C4">
        <v>5</v>
      </c>
    </row>
    <row r="5" spans="1:4">
      <c r="A5" t="s">
        <v>7</v>
      </c>
      <c r="B5">
        <v>1</v>
      </c>
      <c r="C5">
        <v>2</v>
      </c>
    </row>
    <row r="6" spans="1:4">
      <c r="A6" t="s">
        <v>6</v>
      </c>
      <c r="B6">
        <v>3</v>
      </c>
      <c r="C6">
        <v>0</v>
      </c>
    </row>
    <row r="8" spans="1:4">
      <c r="A8" t="s">
        <v>4</v>
      </c>
      <c r="B8">
        <f>SUMPRODUCT($B$2:$C$2,B3:C3)</f>
        <v>40000</v>
      </c>
    </row>
    <row r="9" spans="1:4">
      <c r="A9" t="s">
        <v>5</v>
      </c>
      <c r="B9">
        <f>SUMPRODUCT($B$2:$C$2,B4:C4)</f>
        <v>240</v>
      </c>
      <c r="C9" t="s">
        <v>8</v>
      </c>
      <c r="D9">
        <v>240</v>
      </c>
    </row>
    <row r="10" spans="1:4">
      <c r="A10" t="s">
        <v>7</v>
      </c>
      <c r="B10">
        <f>SUMPRODUCT($B$2:$C$2,B5:C5)</f>
        <v>108</v>
      </c>
      <c r="C10" t="s">
        <v>8</v>
      </c>
      <c r="D10">
        <v>90</v>
      </c>
    </row>
    <row r="11" spans="1:4">
      <c r="A11" t="s">
        <v>6</v>
      </c>
      <c r="B11">
        <f>SUMPRODUCT($B$2:$C$2,B6:C6)</f>
        <v>60</v>
      </c>
      <c r="C11" t="s">
        <v>8</v>
      </c>
      <c r="D11">
        <v>60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解答レポート 1</vt:lpstr>
      <vt:lpstr>感度レポート 1</vt:lpstr>
      <vt:lpstr>条件レポート 1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2013-01-26T07:04:50Z</dcterms:modified>
</cp:coreProperties>
</file>