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3"/>
  </bookViews>
  <sheets>
    <sheet name="解答レポート 1" sheetId="4" r:id="rId1"/>
    <sheet name="感度レポート 1" sheetId="5" r:id="rId2"/>
    <sheet name="条件レポート 1" sheetId="6" r:id="rId3"/>
    <sheet name="Sheet1" sheetId="1" r:id="rId4"/>
  </sheets>
  <definedNames>
    <definedName name="solver_adj" localSheetId="3" hidden="1">Sheet1!$B$7:$B$8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Sheet1!$B$9</definedName>
    <definedName name="solver_lhs2" localSheetId="3" hidden="1">Sheet1!$B$10</definedName>
    <definedName name="solver_lin" localSheetId="3" hidden="1">1</definedName>
    <definedName name="solver_neg" localSheetId="3" hidden="1">1</definedName>
    <definedName name="solver_num" localSheetId="3" hidden="1">2</definedName>
    <definedName name="solver_nwt" localSheetId="3" hidden="1">1</definedName>
    <definedName name="solver_opt" localSheetId="3" hidden="1">Sheet1!$B$8</definedName>
    <definedName name="solver_pre" localSheetId="3" hidden="1">0.000001</definedName>
    <definedName name="solver_rel1" localSheetId="3" hidden="1">3</definedName>
    <definedName name="solver_rel2" localSheetId="3" hidden="1">3</definedName>
    <definedName name="solver_rhs1" localSheetId="3" hidden="1">Sheet1!$B$8</definedName>
    <definedName name="solver_rhs2" localSheetId="3" hidden="1">Sheet1!$B$8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B10" i="1"/>
  <c r="B9"/>
</calcChain>
</file>

<file path=xl/sharedStrings.xml><?xml version="1.0" encoding="utf-8"?>
<sst xmlns="http://schemas.openxmlformats.org/spreadsheetml/2006/main" count="108" uniqueCount="52">
  <si>
    <t>PKにおけるゴールの確率</t>
  </si>
  <si>
    <t>右に飛ぶ</t>
    <rPh sb="0" eb="1">
      <t>ミギ</t>
    </rPh>
    <rPh sb="2" eb="3">
      <t>ト</t>
    </rPh>
    <phoneticPr fontId="1"/>
  </si>
  <si>
    <t>左に飛ぶ</t>
    <rPh sb="0" eb="1">
      <t>ヒダリ</t>
    </rPh>
    <rPh sb="2" eb="3">
      <t>ト</t>
    </rPh>
    <phoneticPr fontId="1"/>
  </si>
  <si>
    <t>キッカー</t>
    <phoneticPr fontId="1"/>
  </si>
  <si>
    <t>GK</t>
    <phoneticPr fontId="1"/>
  </si>
  <si>
    <t>キッカーが右に飛ぶ確率</t>
    <phoneticPr fontId="1"/>
  </si>
  <si>
    <t>GKが右に飛んだ時のゴールの確率</t>
    <rPh sb="3" eb="4">
      <t>ミギ</t>
    </rPh>
    <rPh sb="5" eb="6">
      <t>ト</t>
    </rPh>
    <rPh sb="8" eb="9">
      <t>トキ</t>
    </rPh>
    <rPh sb="14" eb="16">
      <t>カクリツ</t>
    </rPh>
    <phoneticPr fontId="1"/>
  </si>
  <si>
    <t>GKが左に飛んだ時のゴールの確率</t>
    <rPh sb="3" eb="4">
      <t>ヒダリ</t>
    </rPh>
    <phoneticPr fontId="1"/>
  </si>
  <si>
    <t>λ</t>
    <phoneticPr fontId="1"/>
  </si>
  <si>
    <t>Microsoft Excel 12.0 解答レポート</t>
  </si>
  <si>
    <t>ワークシート名: [mixed_Maxmin.xlsx]Sheet1</t>
  </si>
  <si>
    <t>レポート作成日: 2013/06/19 2:31:01</t>
  </si>
  <si>
    <t>目的セル (最大値)</t>
  </si>
  <si>
    <t>セル</t>
  </si>
  <si>
    <t>名前</t>
  </si>
  <si>
    <t>計算前の値</t>
  </si>
  <si>
    <t>セルの値</t>
  </si>
  <si>
    <t>変化させるセル</t>
  </si>
  <si>
    <t>制約条件</t>
  </si>
  <si>
    <t>ステータス</t>
  </si>
  <si>
    <t>条件との差</t>
  </si>
  <si>
    <t>$B$8</t>
  </si>
  <si>
    <t>λ キッカー</t>
  </si>
  <si>
    <t>$B$7</t>
  </si>
  <si>
    <t>キッカーが右に飛ぶ確率 キッカー</t>
  </si>
  <si>
    <t>$B$9</t>
  </si>
  <si>
    <t>GKが右に飛んだ時のゴールの確率 キッカー</t>
  </si>
  <si>
    <t>$B$9&gt;=$B$8</t>
  </si>
  <si>
    <t>満たす</t>
  </si>
  <si>
    <t>$B$10</t>
  </si>
  <si>
    <t>GKが左に飛んだ時のゴールの確率 キッカー</t>
  </si>
  <si>
    <t>$B$10&gt;=$B$8</t>
  </si>
  <si>
    <t>Microsoft Excel 12.0 感度レポート</t>
  </si>
  <si>
    <t>計算</t>
  </si>
  <si>
    <t>値</t>
  </si>
  <si>
    <t>限界</t>
  </si>
  <si>
    <t>コスト</t>
  </si>
  <si>
    <t>目的セル</t>
  </si>
  <si>
    <t>係数</t>
  </si>
  <si>
    <t>許容範囲内</t>
  </si>
  <si>
    <t>増加</t>
  </si>
  <si>
    <t>減少</t>
  </si>
  <si>
    <t>潜在</t>
  </si>
  <si>
    <t>価格</t>
  </si>
  <si>
    <t>右辺</t>
  </si>
  <si>
    <t>Microsoft Excel 12.0 条件レポート</t>
  </si>
  <si>
    <t>ワークシート名: [mixed_Maxmin.xlsx]条件レポート 1</t>
  </si>
  <si>
    <t>レポート作成日: 2013/06/19 2:31:02</t>
  </si>
  <si>
    <t>下</t>
  </si>
  <si>
    <t>条件</t>
  </si>
  <si>
    <t>上</t>
  </si>
  <si>
    <t>ソルバーで解く</t>
    <rPh sb="5" eb="6">
      <t>ト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</si>
</sst>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18"/>
      <name val="ＭＳ Ｐゴシック"/>
      <family val="2"/>
      <charset val="128"/>
      <scheme val="minor"/>
    </font>
    <font>
      <b/>
      <sz val="11"/>
      <color indexed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0" fillId="0" borderId="6" xfId="0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/>
  </sheetViews>
  <sheetFormatPr defaultRowHeight="13.5"/>
  <cols>
    <col min="1" max="1" width="2.125" customWidth="1"/>
    <col min="2" max="2" width="6.75" bestFit="1" customWidth="1"/>
    <col min="3" max="3" width="39.25" bestFit="1" customWidth="1"/>
    <col min="4" max="4" width="12.75" bestFit="1" customWidth="1"/>
    <col min="5" max="5" width="13.375" bestFit="1" customWidth="1"/>
    <col min="6" max="6" width="10.625" bestFit="1" customWidth="1"/>
    <col min="7" max="7" width="11.375" bestFit="1" customWidth="1"/>
  </cols>
  <sheetData>
    <row r="1" spans="1:5">
      <c r="A1" s="5" t="s">
        <v>9</v>
      </c>
    </row>
    <row r="2" spans="1:5">
      <c r="A2" s="5" t="s">
        <v>10</v>
      </c>
    </row>
    <row r="3" spans="1:5">
      <c r="A3" s="5" t="s">
        <v>11</v>
      </c>
    </row>
    <row r="6" spans="1:5" ht="14.25" thickBot="1">
      <c r="A6" t="s">
        <v>12</v>
      </c>
    </row>
    <row r="7" spans="1:5" ht="14.25" thickBot="1">
      <c r="B7" s="7" t="s">
        <v>13</v>
      </c>
      <c r="C7" s="7" t="s">
        <v>14</v>
      </c>
      <c r="D7" s="7" t="s">
        <v>15</v>
      </c>
      <c r="E7" s="7" t="s">
        <v>16</v>
      </c>
    </row>
    <row r="8" spans="1:5" ht="14.25" thickBot="1">
      <c r="B8" s="6" t="s">
        <v>21</v>
      </c>
      <c r="C8" s="6" t="s">
        <v>22</v>
      </c>
      <c r="D8" s="9">
        <v>0</v>
      </c>
      <c r="E8" s="9">
        <v>0.62222222222297074</v>
      </c>
    </row>
    <row r="11" spans="1:5" ht="14.25" thickBot="1">
      <c r="A11" t="s">
        <v>17</v>
      </c>
    </row>
    <row r="12" spans="1:5" ht="14.25" thickBot="1">
      <c r="B12" s="7" t="s">
        <v>13</v>
      </c>
      <c r="C12" s="7" t="s">
        <v>14</v>
      </c>
      <c r="D12" s="7" t="s">
        <v>15</v>
      </c>
      <c r="E12" s="7" t="s">
        <v>16</v>
      </c>
    </row>
    <row r="13" spans="1:5">
      <c r="B13" s="8" t="s">
        <v>23</v>
      </c>
      <c r="C13" s="8" t="s">
        <v>24</v>
      </c>
      <c r="D13" s="10">
        <v>0</v>
      </c>
      <c r="E13" s="10">
        <v>0.44444444444920855</v>
      </c>
    </row>
    <row r="14" spans="1:5" ht="14.25" thickBot="1">
      <c r="B14" s="6" t="s">
        <v>21</v>
      </c>
      <c r="C14" s="6" t="s">
        <v>22</v>
      </c>
      <c r="D14" s="9">
        <v>0</v>
      </c>
      <c r="E14" s="9">
        <v>0.62222222222297074</v>
      </c>
    </row>
    <row r="17" spans="1:7" ht="14.25" thickBot="1">
      <c r="A17" t="s">
        <v>18</v>
      </c>
    </row>
    <row r="18" spans="1:7" ht="14.25" thickBot="1">
      <c r="B18" s="7" t="s">
        <v>13</v>
      </c>
      <c r="C18" s="7" t="s">
        <v>14</v>
      </c>
      <c r="D18" s="7" t="s">
        <v>16</v>
      </c>
      <c r="E18" s="7" t="s">
        <v>18</v>
      </c>
      <c r="F18" s="7" t="s">
        <v>19</v>
      </c>
      <c r="G18" s="7" t="s">
        <v>20</v>
      </c>
    </row>
    <row r="19" spans="1:7">
      <c r="B19" s="8" t="s">
        <v>25</v>
      </c>
      <c r="C19" s="8" t="s">
        <v>26</v>
      </c>
      <c r="D19" s="10">
        <v>0.62222222222031653</v>
      </c>
      <c r="E19" s="8" t="s">
        <v>27</v>
      </c>
      <c r="F19" s="8" t="s">
        <v>28</v>
      </c>
      <c r="G19" s="10">
        <v>0</v>
      </c>
    </row>
    <row r="20" spans="1:7" ht="14.25" thickBot="1">
      <c r="B20" s="6" t="s">
        <v>29</v>
      </c>
      <c r="C20" s="6" t="s">
        <v>30</v>
      </c>
      <c r="D20" s="9">
        <v>0.62222222222460433</v>
      </c>
      <c r="E20" s="6" t="s">
        <v>31</v>
      </c>
      <c r="F20" s="6" t="s">
        <v>28</v>
      </c>
      <c r="G20" s="9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sqref="A1:A3"/>
    </sheetView>
  </sheetViews>
  <sheetFormatPr defaultRowHeight="13.5"/>
  <cols>
    <col min="1" max="1" width="2.125" customWidth="1"/>
    <col min="2" max="2" width="6.75" bestFit="1" customWidth="1"/>
    <col min="3" max="3" width="39.25" bestFit="1" customWidth="1"/>
    <col min="4" max="4" width="12.75" bestFit="1" customWidth="1"/>
    <col min="5" max="5" width="13.875" bestFit="1" customWidth="1"/>
    <col min="6" max="6" width="9.75" bestFit="1" customWidth="1"/>
    <col min="7" max="8" width="11.875" bestFit="1" customWidth="1"/>
  </cols>
  <sheetData>
    <row r="1" spans="1:8">
      <c r="A1" s="5" t="s">
        <v>32</v>
      </c>
    </row>
    <row r="2" spans="1:8">
      <c r="A2" s="5" t="s">
        <v>10</v>
      </c>
    </row>
    <row r="3" spans="1:8">
      <c r="A3" s="5" t="s">
        <v>11</v>
      </c>
    </row>
    <row r="6" spans="1:8" ht="14.25" thickBot="1">
      <c r="A6" t="s">
        <v>17</v>
      </c>
    </row>
    <row r="7" spans="1:8">
      <c r="B7" s="11"/>
      <c r="C7" s="11"/>
      <c r="D7" s="11" t="s">
        <v>33</v>
      </c>
      <c r="E7" s="11" t="s">
        <v>35</v>
      </c>
      <c r="F7" s="11" t="s">
        <v>37</v>
      </c>
      <c r="G7" s="11" t="s">
        <v>39</v>
      </c>
      <c r="H7" s="11" t="s">
        <v>39</v>
      </c>
    </row>
    <row r="8" spans="1:8" ht="14.25" thickBot="1">
      <c r="B8" s="12" t="s">
        <v>13</v>
      </c>
      <c r="C8" s="12" t="s">
        <v>14</v>
      </c>
      <c r="D8" s="13" t="s">
        <v>34</v>
      </c>
      <c r="E8" s="13" t="s">
        <v>36</v>
      </c>
      <c r="F8" s="13" t="s">
        <v>38</v>
      </c>
      <c r="G8" s="13" t="s">
        <v>40</v>
      </c>
      <c r="H8" s="13" t="s">
        <v>41</v>
      </c>
    </row>
    <row r="9" spans="1:8">
      <c r="B9" s="8" t="s">
        <v>23</v>
      </c>
      <c r="C9" s="8" t="s">
        <v>24</v>
      </c>
      <c r="D9" s="10">
        <v>0.44444444444920855</v>
      </c>
      <c r="E9" s="10">
        <v>0</v>
      </c>
      <c r="F9" s="8">
        <v>0</v>
      </c>
      <c r="G9" s="8">
        <v>0.40000000000222025</v>
      </c>
      <c r="H9" s="8">
        <v>0.49999999999722444</v>
      </c>
    </row>
    <row r="10" spans="1:8" ht="14.25" thickBot="1">
      <c r="B10" s="6" t="s">
        <v>21</v>
      </c>
      <c r="C10" s="6" t="s">
        <v>22</v>
      </c>
      <c r="D10" s="9">
        <v>0.62222222222297074</v>
      </c>
      <c r="E10" s="9">
        <v>0</v>
      </c>
      <c r="F10" s="6">
        <v>1</v>
      </c>
      <c r="G10" s="6">
        <v>1E+30</v>
      </c>
      <c r="H10" s="6">
        <v>1</v>
      </c>
    </row>
    <row r="12" spans="1:8" ht="14.25" thickBot="1">
      <c r="A12" t="s">
        <v>18</v>
      </c>
    </row>
    <row r="13" spans="1:8">
      <c r="B13" s="11"/>
      <c r="C13" s="11"/>
      <c r="D13" s="11" t="s">
        <v>33</v>
      </c>
      <c r="E13" s="11" t="s">
        <v>42</v>
      </c>
      <c r="F13" s="11" t="s">
        <v>18</v>
      </c>
      <c r="G13" s="11" t="s">
        <v>39</v>
      </c>
      <c r="H13" s="11" t="s">
        <v>39</v>
      </c>
    </row>
    <row r="14" spans="1:8" ht="14.25" thickBot="1">
      <c r="B14" s="12" t="s">
        <v>13</v>
      </c>
      <c r="C14" s="12" t="s">
        <v>14</v>
      </c>
      <c r="D14" s="13" t="s">
        <v>34</v>
      </c>
      <c r="E14" s="13" t="s">
        <v>43</v>
      </c>
      <c r="F14" s="13" t="s">
        <v>44</v>
      </c>
      <c r="G14" s="13" t="s">
        <v>40</v>
      </c>
      <c r="H14" s="13" t="s">
        <v>41</v>
      </c>
    </row>
    <row r="15" spans="1:8">
      <c r="B15" s="8" t="s">
        <v>25</v>
      </c>
      <c r="C15" s="8" t="s">
        <v>26</v>
      </c>
      <c r="D15" s="10">
        <v>0.62222222222031653</v>
      </c>
      <c r="E15" s="10">
        <v>-0.55555555555534275</v>
      </c>
      <c r="F15" s="8">
        <v>0</v>
      </c>
      <c r="G15" s="8">
        <v>0.40000000000222047</v>
      </c>
      <c r="H15" s="8">
        <v>1E+30</v>
      </c>
    </row>
    <row r="16" spans="1:8" ht="14.25" thickBot="1">
      <c r="B16" s="6" t="s">
        <v>29</v>
      </c>
      <c r="C16" s="6" t="s">
        <v>30</v>
      </c>
      <c r="D16" s="9">
        <v>0.62222222222460433</v>
      </c>
      <c r="E16" s="9">
        <v>-0.44444444444674114</v>
      </c>
      <c r="F16" s="6">
        <v>0</v>
      </c>
      <c r="G16" s="6">
        <v>1.3999999999944497</v>
      </c>
      <c r="H16" s="6">
        <v>0.40000000000444091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>
      <selection sqref="A1:A3"/>
    </sheetView>
  </sheetViews>
  <sheetFormatPr defaultRowHeight="13.5"/>
  <cols>
    <col min="1" max="1" width="2.125" customWidth="1"/>
    <col min="2" max="2" width="5.75" bestFit="1" customWidth="1"/>
    <col min="3" max="3" width="29.875" bestFit="1" customWidth="1"/>
    <col min="4" max="4" width="12.75" bestFit="1" customWidth="1"/>
    <col min="5" max="5" width="2.125" customWidth="1"/>
    <col min="6" max="7" width="12.75" bestFit="1" customWidth="1"/>
    <col min="8" max="8" width="2.125" customWidth="1"/>
    <col min="9" max="10" width="12.75" bestFit="1" customWidth="1"/>
  </cols>
  <sheetData>
    <row r="1" spans="1:10">
      <c r="A1" s="5" t="s">
        <v>45</v>
      </c>
    </row>
    <row r="2" spans="1:10">
      <c r="A2" s="5" t="s">
        <v>46</v>
      </c>
    </row>
    <row r="3" spans="1:10">
      <c r="A3" s="5" t="s">
        <v>47</v>
      </c>
    </row>
    <row r="5" spans="1:10" ht="14.25" thickBot="1"/>
    <row r="6" spans="1:10">
      <c r="B6" s="11"/>
      <c r="C6" s="11" t="s">
        <v>37</v>
      </c>
      <c r="D6" s="11"/>
    </row>
    <row r="7" spans="1:10" ht="14.25" thickBot="1">
      <c r="B7" s="12" t="s">
        <v>13</v>
      </c>
      <c r="C7" s="13" t="s">
        <v>14</v>
      </c>
      <c r="D7" s="12" t="s">
        <v>34</v>
      </c>
    </row>
    <row r="8" spans="1:10" ht="14.25" thickBot="1">
      <c r="B8" s="6" t="s">
        <v>21</v>
      </c>
      <c r="C8" s="6" t="s">
        <v>22</v>
      </c>
      <c r="D8" s="9">
        <v>0.62222222222297074</v>
      </c>
    </row>
    <row r="10" spans="1:10" ht="14.25" thickBot="1"/>
    <row r="11" spans="1:10">
      <c r="B11" s="11"/>
      <c r="C11" s="11" t="s">
        <v>17</v>
      </c>
      <c r="D11" s="11"/>
      <c r="F11" s="11" t="s">
        <v>48</v>
      </c>
      <c r="G11" s="11" t="s">
        <v>37</v>
      </c>
      <c r="I11" s="11" t="s">
        <v>50</v>
      </c>
      <c r="J11" s="11" t="s">
        <v>37</v>
      </c>
    </row>
    <row r="12" spans="1:10" ht="14.25" thickBot="1">
      <c r="B12" s="12" t="s">
        <v>13</v>
      </c>
      <c r="C12" s="13" t="s">
        <v>14</v>
      </c>
      <c r="D12" s="12" t="s">
        <v>34</v>
      </c>
      <c r="F12" s="13" t="s">
        <v>49</v>
      </c>
      <c r="G12" s="13" t="s">
        <v>34</v>
      </c>
      <c r="I12" s="13" t="s">
        <v>49</v>
      </c>
      <c r="J12" s="13" t="s">
        <v>34</v>
      </c>
    </row>
    <row r="13" spans="1:10">
      <c r="B13" s="8" t="s">
        <v>23</v>
      </c>
      <c r="C13" s="8" t="s">
        <v>24</v>
      </c>
      <c r="D13" s="10">
        <v>0.44444444444920855</v>
      </c>
      <c r="F13" s="10">
        <v>0.44444444444594139</v>
      </c>
      <c r="G13" s="10">
        <v>0.62222222222297074</v>
      </c>
      <c r="I13" s="10">
        <v>0.44444444444257297</v>
      </c>
      <c r="J13" s="10">
        <v>0.62222222222297074</v>
      </c>
    </row>
    <row r="14" spans="1:10" ht="14.25" thickBot="1">
      <c r="B14" s="6" t="s">
        <v>21</v>
      </c>
      <c r="C14" s="6" t="s">
        <v>22</v>
      </c>
      <c r="D14" s="9">
        <v>0.62222222222297074</v>
      </c>
      <c r="F14" s="9">
        <v>0</v>
      </c>
      <c r="G14" s="9">
        <v>0</v>
      </c>
      <c r="I14" s="9">
        <v>0.62222222222314838</v>
      </c>
      <c r="J14" s="9">
        <v>0.62222222222314838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7" sqref="C7"/>
    </sheetView>
  </sheetViews>
  <sheetFormatPr defaultRowHeight="13.5"/>
  <cols>
    <col min="1" max="1" width="30.5" customWidth="1"/>
  </cols>
  <sheetData>
    <row r="1" spans="1:5">
      <c r="A1" t="s">
        <v>0</v>
      </c>
    </row>
    <row r="2" spans="1:5">
      <c r="D2" s="2" t="s">
        <v>4</v>
      </c>
      <c r="E2" s="2"/>
    </row>
    <row r="3" spans="1:5">
      <c r="D3" s="3" t="s">
        <v>1</v>
      </c>
      <c r="E3" s="4" t="s">
        <v>2</v>
      </c>
    </row>
    <row r="4" spans="1:5">
      <c r="B4" s="2" t="s">
        <v>3</v>
      </c>
      <c r="C4" s="4" t="s">
        <v>1</v>
      </c>
      <c r="D4" s="14">
        <v>0.4</v>
      </c>
      <c r="E4" s="14">
        <v>0.9</v>
      </c>
    </row>
    <row r="5" spans="1:5">
      <c r="B5" s="2"/>
      <c r="C5" s="4" t="s">
        <v>2</v>
      </c>
      <c r="D5" s="14">
        <v>0.8</v>
      </c>
      <c r="E5" s="14">
        <v>0.4</v>
      </c>
    </row>
    <row r="7" spans="1:5">
      <c r="A7" s="4" t="s">
        <v>5</v>
      </c>
      <c r="B7" s="1">
        <v>0.44444444444920855</v>
      </c>
      <c r="C7" t="s">
        <v>51</v>
      </c>
    </row>
    <row r="8" spans="1:5">
      <c r="A8" s="4" t="s">
        <v>8</v>
      </c>
      <c r="B8" s="1">
        <v>0.62222222222297074</v>
      </c>
    </row>
    <row r="9" spans="1:5">
      <c r="A9" s="4" t="s">
        <v>6</v>
      </c>
      <c r="B9" s="1">
        <f>D4*B7+D5*(1-B7)</f>
        <v>0.62222222222031653</v>
      </c>
    </row>
    <row r="10" spans="1:5">
      <c r="A10" s="4" t="s">
        <v>7</v>
      </c>
      <c r="B10" s="1">
        <f>E4*B7+E5*(1-B7)</f>
        <v>0.62222222222460433</v>
      </c>
    </row>
  </sheetData>
  <mergeCells count="2">
    <mergeCell ref="B4:B5"/>
    <mergeCell ref="D2:E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解答レポート 1</vt:lpstr>
      <vt:lpstr>感度レポート 1</vt:lpstr>
      <vt:lpstr>条件レポート 1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2013-06-18T17:33:02Z</dcterms:modified>
</cp:coreProperties>
</file>